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<sst xmlns="http://schemas.openxmlformats.org/spreadsheetml/2006/main" count="51" uniqueCount="39">
  <si>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</si>
  <si>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</si>
  <si>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</si>
  <si>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</si>
  <si>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</si>
  <si>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</si>
  <si>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</si>
  <si>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</si>
  <si>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</si>
  <si>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</si>
  <si>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</si>
  <si>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</si>
  <si>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</si>
  <si>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</si>
  <si>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</si>
  <si>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</si>
  <si>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</si>
  <si>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</si>
  <si>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</si>
  <si>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</si>
  <si>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</si>
  <si>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</si>
  <si>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</si>
  <si>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</si>
  <si>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</si>
  <si>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</si>
  <si>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</si>
  <si>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</si>
  <si>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</si>
  <si>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</si>
  <si>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</si>
  <si>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Кирова, дом № 22а</t>
  </si>
  <si>
    <t>Общеполезная площадь жилых помещений дома                                                                                  2539,8  м2</t>
  </si>
  <si>
    <t>Годовой план работ по содержанию и текущему ремонту жилого дома с 01.01.2025г. по 31.12.2025 г.</t>
  </si>
  <si>
    <t xml:space="preserve"> </t>
  </si>
  <si>
    <t>Размер платы за содержание и ремонт жилого помещения                                                            22,87руб./м2</t>
  </si>
  <si>
    <t>Сумма ,начисленная за содержание и текущий ремонт,руб./год                                                   697 022,71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</si>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</sst>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 t="s">
        <v>34</v>
      </c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2539.8000000000002</v>
      </c>
      <c r="E8" s="15">
        <v>0.12</v>
      </c>
      <c r="F8" s="5">
        <f t="shared" ref="F8:F13" si="0">D8*E8*12</f>
        <v>3657.3119999999999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2539.8000000000002</v>
      </c>
      <c r="E9" s="15">
        <v>1.23</v>
      </c>
      <c r="F9" s="5">
        <f t="shared" si="0"/>
        <v>37487.448000000004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2539.8000000000002</v>
      </c>
      <c r="E10" s="15">
        <v>0.73</v>
      </c>
      <c r="F10" s="5">
        <f t="shared" si="0"/>
        <v>22248.648000000001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2539.8000000000002</v>
      </c>
      <c r="E11" s="15">
        <v>4.45</v>
      </c>
      <c r="F11" s="5">
        <f t="shared" si="0"/>
        <v>135625.32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2539.8000000000002</v>
      </c>
      <c r="E12" s="15">
        <v>1.1499999999999999</v>
      </c>
      <c r="F12" s="5">
        <f t="shared" si="0"/>
        <v>35049.24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2539.8000000000002</v>
      </c>
      <c r="E13" s="15">
        <v>0.12</v>
      </c>
      <c r="F13" s="5">
        <f t="shared" si="0"/>
        <v>3657.3119999999999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2539.8000000000002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2539.8000000000002</v>
      </c>
      <c r="E15" s="15">
        <v>0.55000000000000004</v>
      </c>
      <c r="F15" s="5">
        <f t="shared" ref="F15:F20" si="2">D15*E15*12</f>
        <v>16762.68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2539.8000000000002</v>
      </c>
      <c r="E16" s="15">
        <v>2.29</v>
      </c>
      <c r="F16" s="5">
        <f t="shared" si="2"/>
        <v>69793.704000000012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2539.8000000000002</v>
      </c>
      <c r="E17" s="15">
        <v>3.43</v>
      </c>
      <c r="F17" s="5">
        <f t="shared" si="2"/>
        <v>104538.16800000001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2539.8000000000002</v>
      </c>
      <c r="E18" s="9">
        <v>2.31</v>
      </c>
      <c r="F18" s="9">
        <f t="shared" si="2"/>
        <v>70403.255999999994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2539.8000000000002</v>
      </c>
      <c r="E19" s="9">
        <v>4.2</v>
      </c>
      <c r="F19" s="9">
        <f t="shared" si="2"/>
        <v>128005.92000000001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2539.8000000000002</v>
      </c>
      <c r="E20" s="9">
        <v>2.29</v>
      </c>
      <c r="F20" s="9">
        <f t="shared" si="2"/>
        <v>69793.704000000012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697022.71200000006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37</v>
      </c>
      <c r="E25" s="19" t="s">
        <v>38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2025-03-03T12:01:40Z</cp:lastPrinted>
  <dcterms:created xsi:type="dcterms:W3CDTF">2020-09-17T07:37:22Z</dcterms:created>
  <dcterms:modified xsi:type="dcterms:W3CDTF">2025-03-03T12:39:34Z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